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<sst xmlns="http://schemas.openxmlformats.org/spreadsheetml/2006/main" count="480" uniqueCount="200">
  <si>
    <t>Т О П Л А       В О Д А       P V C – C    Д О    2 “</t>
  </si>
  <si>
    <t>Код</t>
  </si>
  <si>
    <t>Кат.№</t>
  </si>
  <si>
    <t>Име</t>
  </si>
  <si>
    <t>Размер</t>
  </si>
  <si>
    <t>Мярка</t>
  </si>
  <si>
    <t>Цена с ДДС</t>
  </si>
  <si>
    <t>Заявено количество</t>
  </si>
  <si>
    <t xml:space="preserve">Стойност </t>
  </si>
  <si>
    <t>01901</t>
  </si>
  <si>
    <t>Тръба CPVC FlowGuard Gold</t>
  </si>
  <si>
    <t>1/2</t>
  </si>
  <si>
    <t>м.</t>
  </si>
  <si>
    <t>01902</t>
  </si>
  <si>
    <t>3/4</t>
  </si>
  <si>
    <t>01903</t>
  </si>
  <si>
    <t>1</t>
  </si>
  <si>
    <t>01904</t>
  </si>
  <si>
    <t>1 1/4</t>
  </si>
  <si>
    <t>01905</t>
  </si>
  <si>
    <t>1 1/2</t>
  </si>
  <si>
    <t>01906</t>
  </si>
  <si>
    <t>2</t>
  </si>
  <si>
    <t>01918</t>
  </si>
  <si>
    <t>4700G005</t>
  </si>
  <si>
    <t>Тръба CPVC Green Line</t>
  </si>
  <si>
    <t>01919</t>
  </si>
  <si>
    <t>4700G007</t>
  </si>
  <si>
    <t>01920</t>
  </si>
  <si>
    <t>4700G010</t>
  </si>
  <si>
    <t>01921</t>
  </si>
  <si>
    <t>4700G012</t>
  </si>
  <si>
    <t>01922</t>
  </si>
  <si>
    <t>4700G015</t>
  </si>
  <si>
    <t>01923</t>
  </si>
  <si>
    <t>4700G020</t>
  </si>
  <si>
    <t>06416</t>
  </si>
  <si>
    <t>Муфа</t>
  </si>
  <si>
    <t>бр.</t>
  </si>
  <si>
    <t>06417</t>
  </si>
  <si>
    <t>06418</t>
  </si>
  <si>
    <t>06419</t>
  </si>
  <si>
    <t>06420</t>
  </si>
  <si>
    <t>06421</t>
  </si>
  <si>
    <t>06422</t>
  </si>
  <si>
    <t>Муфа редукция</t>
  </si>
  <si>
    <t>3/4х1/2</t>
  </si>
  <si>
    <t>06423</t>
  </si>
  <si>
    <t>1х1/2</t>
  </si>
  <si>
    <t>06424</t>
  </si>
  <si>
    <t>1х3/4</t>
  </si>
  <si>
    <t>06425</t>
  </si>
  <si>
    <t>1 1/4х1/2</t>
  </si>
  <si>
    <t>06426</t>
  </si>
  <si>
    <t>1 1/4х3/4</t>
  </si>
  <si>
    <t>06427</t>
  </si>
  <si>
    <t>1 1/4х1</t>
  </si>
  <si>
    <t>06428</t>
  </si>
  <si>
    <t>1 1/2х1/2</t>
  </si>
  <si>
    <t>06429</t>
  </si>
  <si>
    <t>1 1/2х3/4</t>
  </si>
  <si>
    <t>06430</t>
  </si>
  <si>
    <t>1 1/2х1</t>
  </si>
  <si>
    <t>06431</t>
  </si>
  <si>
    <t>1 1/2х1 1/4</t>
  </si>
  <si>
    <t>06432</t>
  </si>
  <si>
    <t>2х1/2</t>
  </si>
  <si>
    <t>06433</t>
  </si>
  <si>
    <t>2х3/4</t>
  </si>
  <si>
    <t>06434</t>
  </si>
  <si>
    <t>2х1</t>
  </si>
  <si>
    <t>06435</t>
  </si>
  <si>
    <t>2х1 1/4</t>
  </si>
  <si>
    <t>06436</t>
  </si>
  <si>
    <t>2х1 1/2</t>
  </si>
  <si>
    <t>06437</t>
  </si>
  <si>
    <t>Муфа удължител</t>
  </si>
  <si>
    <t>06438</t>
  </si>
  <si>
    <t>06292</t>
  </si>
  <si>
    <t>Муфа преходна PVC-CPVC</t>
  </si>
  <si>
    <t>06293</t>
  </si>
  <si>
    <t>06475</t>
  </si>
  <si>
    <t>Капа</t>
  </si>
  <si>
    <t>06476</t>
  </si>
  <si>
    <t>06477</t>
  </si>
  <si>
    <t>06478</t>
  </si>
  <si>
    <t>06479</t>
  </si>
  <si>
    <t>06480</t>
  </si>
  <si>
    <t>06465</t>
  </si>
  <si>
    <t>Тройник</t>
  </si>
  <si>
    <t>06466</t>
  </si>
  <si>
    <t>06467</t>
  </si>
  <si>
    <t>06468</t>
  </si>
  <si>
    <t>06469</t>
  </si>
  <si>
    <t>06470</t>
  </si>
  <si>
    <t>06471</t>
  </si>
  <si>
    <t>Тройник редуктиран</t>
  </si>
  <si>
    <t>3/4х1/2х1/2</t>
  </si>
  <si>
    <t>06472</t>
  </si>
  <si>
    <t>3/4х1/2х3/4</t>
  </si>
  <si>
    <t>06473</t>
  </si>
  <si>
    <t>3/4х3/4х1/2</t>
  </si>
  <si>
    <t>06474</t>
  </si>
  <si>
    <t>1х1х3/4</t>
  </si>
  <si>
    <t>06448</t>
  </si>
  <si>
    <t>Коляно 45</t>
  </si>
  <si>
    <t>06449</t>
  </si>
  <si>
    <t>06450</t>
  </si>
  <si>
    <t>06451</t>
  </si>
  <si>
    <t>06452</t>
  </si>
  <si>
    <t>06453</t>
  </si>
  <si>
    <t>06454</t>
  </si>
  <si>
    <t>Коляно - нипел 45</t>
  </si>
  <si>
    <t>06455</t>
  </si>
  <si>
    <t>06456</t>
  </si>
  <si>
    <t>Коляно 90</t>
  </si>
  <si>
    <t>06457</t>
  </si>
  <si>
    <t>06458</t>
  </si>
  <si>
    <t>06459</t>
  </si>
  <si>
    <t>06460</t>
  </si>
  <si>
    <t>06461</t>
  </si>
  <si>
    <t>06462</t>
  </si>
  <si>
    <t>Коляно 90 редукция</t>
  </si>
  <si>
    <t>06463</t>
  </si>
  <si>
    <t>Коляно нипел 90</t>
  </si>
  <si>
    <t>06464</t>
  </si>
  <si>
    <t>06439</t>
  </si>
  <si>
    <t>Адаптер с вътр. резба</t>
  </si>
  <si>
    <t>06440</t>
  </si>
  <si>
    <t>06441</t>
  </si>
  <si>
    <t>06442</t>
  </si>
  <si>
    <t>Адаптер с външ. резба</t>
  </si>
  <si>
    <t>06443</t>
  </si>
  <si>
    <t>06444</t>
  </si>
  <si>
    <t>06445</t>
  </si>
  <si>
    <t>06446</t>
  </si>
  <si>
    <t>06447</t>
  </si>
  <si>
    <t>Прехв.дъга голям градус</t>
  </si>
  <si>
    <t>06482</t>
  </si>
  <si>
    <t>06483</t>
  </si>
  <si>
    <t>Прехв.дъга малък градус</t>
  </si>
  <si>
    <t>06485</t>
  </si>
  <si>
    <t>03209</t>
  </si>
  <si>
    <t>Спират.кран сферичен CPVC</t>
  </si>
  <si>
    <t>03210</t>
  </si>
  <si>
    <t>03211</t>
  </si>
  <si>
    <t>03212</t>
  </si>
  <si>
    <t>03213</t>
  </si>
  <si>
    <t>03214</t>
  </si>
  <si>
    <t>06486</t>
  </si>
  <si>
    <t>Коляно 90 преход мет-пластм.</t>
  </si>
  <si>
    <t>06487</t>
  </si>
  <si>
    <t>Коляно 90 метал стенно</t>
  </si>
  <si>
    <t>06488</t>
  </si>
  <si>
    <t>Съед.мет-пласт.вътр.резба</t>
  </si>
  <si>
    <t>06489</t>
  </si>
  <si>
    <t>06490</t>
  </si>
  <si>
    <t>06491</t>
  </si>
  <si>
    <t>06492</t>
  </si>
  <si>
    <t>06493</t>
  </si>
  <si>
    <t>06494</t>
  </si>
  <si>
    <t>Съед.мет-пласт.външ.резба</t>
  </si>
  <si>
    <t>06495</t>
  </si>
  <si>
    <t>06496</t>
  </si>
  <si>
    <t>28048</t>
  </si>
  <si>
    <t>Пластмасова скоба CPVC</t>
  </si>
  <si>
    <t>28049</t>
  </si>
  <si>
    <t>Почистващo "PRIMER"</t>
  </si>
  <si>
    <t>118 ml</t>
  </si>
  <si>
    <t>236 ml</t>
  </si>
  <si>
    <t>Универс. лепило</t>
  </si>
  <si>
    <t>Лепило за CPVC</t>
  </si>
  <si>
    <t>17078</t>
  </si>
  <si>
    <t>Розетка</t>
  </si>
  <si>
    <t>ф 16</t>
  </si>
  <si>
    <t>17079</t>
  </si>
  <si>
    <t>ф 22</t>
  </si>
  <si>
    <t>01635</t>
  </si>
  <si>
    <t>640 Р</t>
  </si>
  <si>
    <t>Нож за фаска</t>
  </si>
  <si>
    <t>09814</t>
  </si>
  <si>
    <t>MGC-22</t>
  </si>
  <si>
    <t>Тръборез</t>
  </si>
  <si>
    <t>до 1</t>
  </si>
  <si>
    <t>09813</t>
  </si>
  <si>
    <t>MGC-32</t>
  </si>
  <si>
    <t>до 1 1/2</t>
  </si>
  <si>
    <t>09817</t>
  </si>
  <si>
    <t>MGB-42A</t>
  </si>
  <si>
    <t>Ножици</t>
  </si>
  <si>
    <r>
      <t xml:space="preserve">Таблицата може да бъде изтеглена, попълнена и изпратена на e-mail :     </t>
    </r>
    <r>
      <rPr>
        <b/>
        <sz val="14"/>
        <color indexed="8"/>
        <rFont val="Times New Roman Cyr"/>
        <family val="1"/>
      </rPr>
      <t>pavirani.1@gmail.com</t>
    </r>
  </si>
  <si>
    <t>Обща ст-ст на заявеното кол-во :</t>
  </si>
  <si>
    <t>лв.</t>
  </si>
  <si>
    <t>При възникнали въпроси, моля не се колебайте да се свържете с нас !</t>
  </si>
  <si>
    <t>ЗАБЕЛЕЖКА:</t>
  </si>
  <si>
    <t>1. Всички цени са с платени мита и такси, с включен ДДС.</t>
  </si>
  <si>
    <t>2. Срок на доставка: веднага от склад.</t>
  </si>
  <si>
    <t>3. Дължина на една тръба 3,05 м.</t>
  </si>
  <si>
    <t>4. Фирмата запазва правото си за смяна на цените без предупреждение</t>
  </si>
  <si>
    <t>5. Валидна от 01.07.2010 год.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</si>
</sst>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"/>
    <numFmt numFmtId="167" formatCode="D\ MMM"/>
  </numFmts>
  <fonts count="10">
    <font>
      <sz val="10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4"/>
      <color indexed="10"/>
      <name val="Times New Roman Cyr"/>
      <family val="1"/>
    </font>
    <font>
      <sz val="10"/>
      <name val="Times New Roman Cyr"/>
      <family val="1"/>
    </font>
    <font>
      <b/>
      <sz val="12"/>
      <color indexed="10"/>
      <name val="Times New Roman Cyr"/>
      <family val="1"/>
    </font>
    <font>
      <b/>
      <sz val="14"/>
      <color indexed="8"/>
      <name val="Times New Roman Cyr"/>
      <family val="1"/>
    </font>
    <font>
      <b/>
      <sz val="12"/>
      <name val="Times New Roman Cyr"/>
      <family val="1"/>
    </font>
    <font>
      <b/>
      <u val="single"/>
      <sz val="10"/>
      <name val="Times New Roman Cyr"/>
      <family val="1"/>
    </font>
    <font>
      <b/>
      <sz val="10"/>
      <name val="Times New Roman Cyr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0" borderId="0" xfId="0" applyFont="1" applyAlignment="1">
      <alignment/>
    </xf>
    <xf numFmtId="167" fontId="2" fillId="0" borderId="1" xfId="0" applyNumberFormat="1" applyFont="1" applyBorder="1" applyAlignment="1">
      <alignment horizontal="center"/>
    </xf>
    <xf numFmtId="164" fontId="5" fillId="0" borderId="0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4" fontId="7" fillId="0" borderId="0" xfId="0" applyFont="1" applyBorder="1" applyAlignment="1">
      <alignment horizontal="left"/>
    </xf>
    <xf numFmtId="164" fontId="7" fillId="0" borderId="0" xfId="0" applyFont="1" applyBorder="1" applyAlignment="1">
      <alignment horizontal="center" wrapText="1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="88" zoomScaleNormal="88" workbookViewId="0" topLeftCell="A115">
      <selection activeCell="H118" sqref="H118"/>
    </sheetView>
  </sheetViews>
  <sheetFormatPr defaultColWidth="12.57421875" defaultRowHeight="12.75"/>
  <cols>
    <col min="1" max="2" width="11.57421875" style="0" customWidth="1"/>
    <col min="3" max="3" width="31.421875" style="0" customWidth="1"/>
    <col min="4" max="16384" width="11.57421875" style="0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44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4" t="s">
        <v>8</v>
      </c>
    </row>
    <row r="3" spans="1:8" s="10" customFormat="1" ht="18" customHeight="1">
      <c r="A3" s="5" t="s">
        <v>9</v>
      </c>
      <c r="B3" s="6">
        <v>4700005</v>
      </c>
      <c r="C3" s="7" t="s">
        <v>10</v>
      </c>
      <c r="D3" s="5" t="s">
        <v>11</v>
      </c>
      <c r="E3" s="5" t="s">
        <v>12</v>
      </c>
      <c r="F3" s="8">
        <v>2.82</v>
      </c>
      <c r="G3" s="9"/>
      <c r="H3" s="7">
        <f>G3*F3</f>
        <v>0</v>
      </c>
    </row>
    <row r="4" spans="1:8" s="10" customFormat="1" ht="18" customHeight="1">
      <c r="A4" s="5" t="s">
        <v>13</v>
      </c>
      <c r="B4" s="6">
        <v>4700007</v>
      </c>
      <c r="C4" s="7" t="s">
        <v>10</v>
      </c>
      <c r="D4" s="5" t="s">
        <v>14</v>
      </c>
      <c r="E4" s="5" t="s">
        <v>12</v>
      </c>
      <c r="F4" s="8">
        <v>4.84</v>
      </c>
      <c r="G4" s="9"/>
      <c r="H4" s="7">
        <f>G4*F4</f>
        <v>0</v>
      </c>
    </row>
    <row r="5" spans="1:8" s="10" customFormat="1" ht="18" customHeight="1">
      <c r="A5" s="5" t="s">
        <v>15</v>
      </c>
      <c r="B5" s="6">
        <v>4700010</v>
      </c>
      <c r="C5" s="7" t="s">
        <v>10</v>
      </c>
      <c r="D5" s="5" t="s">
        <v>16</v>
      </c>
      <c r="E5" s="5" t="s">
        <v>12</v>
      </c>
      <c r="F5" s="8">
        <v>9.27</v>
      </c>
      <c r="G5" s="9"/>
      <c r="H5" s="7">
        <f>G5*F5</f>
        <v>0</v>
      </c>
    </row>
    <row r="6" spans="1:8" s="10" customFormat="1" ht="18" customHeight="1">
      <c r="A6" s="5" t="s">
        <v>17</v>
      </c>
      <c r="B6" s="6">
        <v>4700012</v>
      </c>
      <c r="C6" s="7" t="s">
        <v>10</v>
      </c>
      <c r="D6" s="5" t="s">
        <v>18</v>
      </c>
      <c r="E6" s="5" t="s">
        <v>12</v>
      </c>
      <c r="F6" s="8">
        <v>13.84</v>
      </c>
      <c r="G6" s="9"/>
      <c r="H6" s="7">
        <f>G6*F6</f>
        <v>0</v>
      </c>
    </row>
    <row r="7" spans="1:8" s="10" customFormat="1" ht="18" customHeight="1">
      <c r="A7" s="5" t="s">
        <v>19</v>
      </c>
      <c r="B7" s="6">
        <v>4700015</v>
      </c>
      <c r="C7" s="7" t="s">
        <v>10</v>
      </c>
      <c r="D7" s="5" t="s">
        <v>20</v>
      </c>
      <c r="E7" s="5" t="s">
        <v>12</v>
      </c>
      <c r="F7" s="8">
        <v>19.02</v>
      </c>
      <c r="G7" s="9"/>
      <c r="H7" s="7">
        <f>G7*F7</f>
        <v>0</v>
      </c>
    </row>
    <row r="8" spans="1:8" s="10" customFormat="1" ht="18" customHeight="1">
      <c r="A8" s="5" t="s">
        <v>21</v>
      </c>
      <c r="B8" s="6">
        <v>4700020</v>
      </c>
      <c r="C8" s="7" t="s">
        <v>10</v>
      </c>
      <c r="D8" s="5" t="s">
        <v>22</v>
      </c>
      <c r="E8" s="5" t="s">
        <v>12</v>
      </c>
      <c r="F8" s="8">
        <v>32.52</v>
      </c>
      <c r="G8" s="9"/>
      <c r="H8" s="7">
        <f>G8*F8</f>
        <v>0</v>
      </c>
    </row>
    <row r="9" spans="1:8" s="10" customFormat="1" ht="18" customHeight="1">
      <c r="A9" s="5" t="s">
        <v>23</v>
      </c>
      <c r="B9" s="6" t="s">
        <v>24</v>
      </c>
      <c r="C9" s="7" t="s">
        <v>25</v>
      </c>
      <c r="D9" s="5" t="s">
        <v>11</v>
      </c>
      <c r="E9" s="5" t="s">
        <v>12</v>
      </c>
      <c r="F9" s="8">
        <v>2.02</v>
      </c>
      <c r="G9" s="9"/>
      <c r="H9" s="7">
        <f>G9*F9</f>
        <v>0</v>
      </c>
    </row>
    <row r="10" spans="1:8" s="10" customFormat="1" ht="18" customHeight="1">
      <c r="A10" s="5" t="s">
        <v>26</v>
      </c>
      <c r="B10" s="6" t="s">
        <v>27</v>
      </c>
      <c r="C10" s="7" t="s">
        <v>25</v>
      </c>
      <c r="D10" s="5" t="s">
        <v>14</v>
      </c>
      <c r="E10" s="5" t="s">
        <v>12</v>
      </c>
      <c r="F10" s="8">
        <v>3.56</v>
      </c>
      <c r="G10" s="9"/>
      <c r="H10" s="7">
        <f>G10*F10</f>
        <v>0</v>
      </c>
    </row>
    <row r="11" spans="1:8" s="10" customFormat="1" ht="18" customHeight="1">
      <c r="A11" s="5" t="s">
        <v>28</v>
      </c>
      <c r="B11" s="6" t="s">
        <v>29</v>
      </c>
      <c r="C11" s="7" t="s">
        <v>25</v>
      </c>
      <c r="D11" s="5" t="s">
        <v>16</v>
      </c>
      <c r="E11" s="5" t="s">
        <v>12</v>
      </c>
      <c r="F11" s="8">
        <v>7.66</v>
      </c>
      <c r="G11" s="9"/>
      <c r="H11" s="7">
        <f>G11*F11</f>
        <v>0</v>
      </c>
    </row>
    <row r="12" spans="1:8" s="10" customFormat="1" ht="18" customHeight="1">
      <c r="A12" s="5" t="s">
        <v>30</v>
      </c>
      <c r="B12" s="6" t="s">
        <v>31</v>
      </c>
      <c r="C12" s="7" t="s">
        <v>25</v>
      </c>
      <c r="D12" s="5" t="s">
        <v>18</v>
      </c>
      <c r="E12" s="5" t="s">
        <v>12</v>
      </c>
      <c r="F12" s="8">
        <v>11.02</v>
      </c>
      <c r="G12" s="9"/>
      <c r="H12" s="7">
        <f>G12*F12</f>
        <v>0</v>
      </c>
    </row>
    <row r="13" spans="1:8" s="10" customFormat="1" ht="18" customHeight="1">
      <c r="A13" s="5" t="s">
        <v>32</v>
      </c>
      <c r="B13" s="6" t="s">
        <v>33</v>
      </c>
      <c r="C13" s="7" t="s">
        <v>25</v>
      </c>
      <c r="D13" s="5" t="s">
        <v>20</v>
      </c>
      <c r="E13" s="5" t="s">
        <v>12</v>
      </c>
      <c r="F13" s="8">
        <v>15.12</v>
      </c>
      <c r="G13" s="9"/>
      <c r="H13" s="7">
        <f>G13*F13</f>
        <v>0</v>
      </c>
    </row>
    <row r="14" spans="1:8" s="10" customFormat="1" ht="18" customHeight="1">
      <c r="A14" s="5" t="s">
        <v>34</v>
      </c>
      <c r="B14" s="6" t="s">
        <v>35</v>
      </c>
      <c r="C14" s="7" t="s">
        <v>25</v>
      </c>
      <c r="D14" s="5" t="s">
        <v>22</v>
      </c>
      <c r="E14" s="5" t="s">
        <v>12</v>
      </c>
      <c r="F14" s="8">
        <v>25.8</v>
      </c>
      <c r="G14" s="9"/>
      <c r="H14" s="7">
        <f>G14*F14</f>
        <v>0</v>
      </c>
    </row>
    <row r="15" spans="1:8" s="10" customFormat="1" ht="18" customHeight="1">
      <c r="A15" s="5" t="s">
        <v>36</v>
      </c>
      <c r="B15" s="6">
        <v>4701005</v>
      </c>
      <c r="C15" s="7" t="s">
        <v>37</v>
      </c>
      <c r="D15" s="5" t="s">
        <v>11</v>
      </c>
      <c r="E15" s="5" t="s">
        <v>38</v>
      </c>
      <c r="F15" s="8">
        <v>0.54</v>
      </c>
      <c r="G15" s="9"/>
      <c r="H15" s="7">
        <f>G15*F15</f>
        <v>0</v>
      </c>
    </row>
    <row r="16" spans="1:8" s="10" customFormat="1" ht="18" customHeight="1">
      <c r="A16" s="5" t="s">
        <v>39</v>
      </c>
      <c r="B16" s="6">
        <v>4701007</v>
      </c>
      <c r="C16" s="7" t="s">
        <v>37</v>
      </c>
      <c r="D16" s="5" t="s">
        <v>14</v>
      </c>
      <c r="E16" s="5" t="s">
        <v>38</v>
      </c>
      <c r="F16" s="8">
        <v>0.6000000000000001</v>
      </c>
      <c r="G16" s="9"/>
      <c r="H16" s="7">
        <f>G16*F16</f>
        <v>0</v>
      </c>
    </row>
    <row r="17" spans="1:8" s="10" customFormat="1" ht="18" customHeight="1">
      <c r="A17" s="5" t="s">
        <v>40</v>
      </c>
      <c r="B17" s="6">
        <v>4701010</v>
      </c>
      <c r="C17" s="7" t="s">
        <v>37</v>
      </c>
      <c r="D17" s="5" t="s">
        <v>16</v>
      </c>
      <c r="E17" s="5" t="s">
        <v>38</v>
      </c>
      <c r="F17" s="8">
        <v>2.69</v>
      </c>
      <c r="G17" s="9"/>
      <c r="H17" s="7">
        <f>G17*F17</f>
        <v>0</v>
      </c>
    </row>
    <row r="18" spans="1:8" s="10" customFormat="1" ht="18" customHeight="1">
      <c r="A18" s="5" t="s">
        <v>41</v>
      </c>
      <c r="B18" s="6">
        <v>4701012</v>
      </c>
      <c r="C18" s="7" t="s">
        <v>37</v>
      </c>
      <c r="D18" s="5" t="s">
        <v>18</v>
      </c>
      <c r="E18" s="5" t="s">
        <v>38</v>
      </c>
      <c r="F18" s="8">
        <v>3.29</v>
      </c>
      <c r="G18" s="9"/>
      <c r="H18" s="7">
        <f>G18*F18</f>
        <v>0</v>
      </c>
    </row>
    <row r="19" spans="1:8" s="10" customFormat="1" ht="18" customHeight="1">
      <c r="A19" s="5" t="s">
        <v>42</v>
      </c>
      <c r="B19" s="6">
        <v>4701015</v>
      </c>
      <c r="C19" s="7" t="s">
        <v>37</v>
      </c>
      <c r="D19" s="5" t="s">
        <v>20</v>
      </c>
      <c r="E19" s="5" t="s">
        <v>38</v>
      </c>
      <c r="F19" s="8">
        <v>4.77</v>
      </c>
      <c r="G19" s="9"/>
      <c r="H19" s="7">
        <f>G19*F19</f>
        <v>0</v>
      </c>
    </row>
    <row r="20" spans="1:8" s="10" customFormat="1" ht="18" customHeight="1">
      <c r="A20" s="5" t="s">
        <v>43</v>
      </c>
      <c r="B20" s="6">
        <v>4701020</v>
      </c>
      <c r="C20" s="7" t="s">
        <v>37</v>
      </c>
      <c r="D20" s="5" t="s">
        <v>22</v>
      </c>
      <c r="E20" s="5" t="s">
        <v>38</v>
      </c>
      <c r="F20" s="8">
        <v>9.27</v>
      </c>
      <c r="G20" s="9"/>
      <c r="H20" s="7">
        <f>G20*F20</f>
        <v>0</v>
      </c>
    </row>
    <row r="21" spans="1:8" s="10" customFormat="1" ht="18" customHeight="1">
      <c r="A21" s="5" t="s">
        <v>44</v>
      </c>
      <c r="B21" s="6">
        <v>4718101</v>
      </c>
      <c r="C21" s="7" t="s">
        <v>45</v>
      </c>
      <c r="D21" s="5" t="s">
        <v>46</v>
      </c>
      <c r="E21" s="5" t="s">
        <v>38</v>
      </c>
      <c r="F21" s="8">
        <v>0.67</v>
      </c>
      <c r="G21" s="9"/>
      <c r="H21" s="7">
        <f>G21*F21</f>
        <v>0</v>
      </c>
    </row>
    <row r="22" spans="1:8" s="10" customFormat="1" ht="18" customHeight="1">
      <c r="A22" s="5" t="s">
        <v>47</v>
      </c>
      <c r="B22" s="6">
        <v>4718130</v>
      </c>
      <c r="C22" s="7" t="s">
        <v>45</v>
      </c>
      <c r="D22" s="5" t="s">
        <v>48</v>
      </c>
      <c r="E22" s="5" t="s">
        <v>38</v>
      </c>
      <c r="F22" s="8">
        <v>2.08</v>
      </c>
      <c r="G22" s="9"/>
      <c r="H22" s="7">
        <f>G22*F22</f>
        <v>0</v>
      </c>
    </row>
    <row r="23" spans="1:8" s="10" customFormat="1" ht="18" customHeight="1">
      <c r="A23" s="5" t="s">
        <v>49</v>
      </c>
      <c r="B23" s="6">
        <v>4718131</v>
      </c>
      <c r="C23" s="7" t="s">
        <v>45</v>
      </c>
      <c r="D23" s="5" t="s">
        <v>50</v>
      </c>
      <c r="E23" s="5" t="s">
        <v>38</v>
      </c>
      <c r="F23" s="8">
        <v>2.08</v>
      </c>
      <c r="G23" s="9"/>
      <c r="H23" s="7">
        <f>G23*F23</f>
        <v>0</v>
      </c>
    </row>
    <row r="24" spans="1:8" s="10" customFormat="1" ht="18" customHeight="1">
      <c r="A24" s="5" t="s">
        <v>51</v>
      </c>
      <c r="B24" s="6">
        <v>4718166</v>
      </c>
      <c r="C24" s="7" t="s">
        <v>45</v>
      </c>
      <c r="D24" s="5" t="s">
        <v>52</v>
      </c>
      <c r="E24" s="5" t="s">
        <v>38</v>
      </c>
      <c r="F24" s="8">
        <v>3.23</v>
      </c>
      <c r="G24" s="9"/>
      <c r="H24" s="7">
        <f>G24*F24</f>
        <v>0</v>
      </c>
    </row>
    <row r="25" spans="1:8" s="10" customFormat="1" ht="18" customHeight="1">
      <c r="A25" s="5" t="s">
        <v>53</v>
      </c>
      <c r="B25" s="6">
        <v>4718167</v>
      </c>
      <c r="C25" s="7" t="s">
        <v>45</v>
      </c>
      <c r="D25" s="5" t="s">
        <v>54</v>
      </c>
      <c r="E25" s="5" t="s">
        <v>38</v>
      </c>
      <c r="F25" s="8">
        <v>3.23</v>
      </c>
      <c r="G25" s="9"/>
      <c r="H25" s="7">
        <f>G25*F25</f>
        <v>0</v>
      </c>
    </row>
    <row r="26" spans="1:8" s="10" customFormat="1" ht="18" customHeight="1">
      <c r="A26" s="5" t="s">
        <v>55</v>
      </c>
      <c r="B26" s="6">
        <v>4718168</v>
      </c>
      <c r="C26" s="7" t="s">
        <v>45</v>
      </c>
      <c r="D26" s="5" t="s">
        <v>56</v>
      </c>
      <c r="E26" s="5" t="s">
        <v>38</v>
      </c>
      <c r="F26" s="8">
        <v>3.23</v>
      </c>
      <c r="G26" s="9"/>
      <c r="H26" s="7">
        <f>G26*F26</f>
        <v>0</v>
      </c>
    </row>
    <row r="27" spans="1:8" s="10" customFormat="1" ht="18" customHeight="1">
      <c r="A27" s="5" t="s">
        <v>57</v>
      </c>
      <c r="B27" s="6">
        <v>4718209</v>
      </c>
      <c r="C27" s="7" t="s">
        <v>45</v>
      </c>
      <c r="D27" s="5" t="s">
        <v>58</v>
      </c>
      <c r="E27" s="5" t="s">
        <v>38</v>
      </c>
      <c r="F27" s="8">
        <v>4.5</v>
      </c>
      <c r="G27" s="9"/>
      <c r="H27" s="7">
        <f>G27*F27</f>
        <v>0</v>
      </c>
    </row>
    <row r="28" spans="1:8" s="10" customFormat="1" ht="18" customHeight="1">
      <c r="A28" s="5" t="s">
        <v>59</v>
      </c>
      <c r="B28" s="6">
        <v>4718210</v>
      </c>
      <c r="C28" s="7" t="s">
        <v>45</v>
      </c>
      <c r="D28" s="5" t="s">
        <v>60</v>
      </c>
      <c r="E28" s="5" t="s">
        <v>38</v>
      </c>
      <c r="F28" s="8">
        <v>4.5</v>
      </c>
      <c r="G28" s="9"/>
      <c r="H28" s="7">
        <f>G28*F28</f>
        <v>0</v>
      </c>
    </row>
    <row r="29" spans="1:8" s="10" customFormat="1" ht="18" customHeight="1">
      <c r="A29" s="5" t="s">
        <v>61</v>
      </c>
      <c r="B29" s="6">
        <v>4718211</v>
      </c>
      <c r="C29" s="7" t="s">
        <v>45</v>
      </c>
      <c r="D29" s="5" t="s">
        <v>62</v>
      </c>
      <c r="E29" s="5" t="s">
        <v>38</v>
      </c>
      <c r="F29" s="8">
        <v>4.5</v>
      </c>
      <c r="G29" s="9"/>
      <c r="H29" s="7">
        <f>G29*F29</f>
        <v>0</v>
      </c>
    </row>
    <row r="30" spans="1:8" s="10" customFormat="1" ht="18" customHeight="1">
      <c r="A30" s="5" t="s">
        <v>63</v>
      </c>
      <c r="B30" s="6">
        <v>4718212</v>
      </c>
      <c r="C30" s="7" t="s">
        <v>45</v>
      </c>
      <c r="D30" s="5" t="s">
        <v>64</v>
      </c>
      <c r="E30" s="5" t="s">
        <v>38</v>
      </c>
      <c r="F30" s="8">
        <v>4.5</v>
      </c>
      <c r="G30" s="9"/>
      <c r="H30" s="7">
        <f>G30*F30</f>
        <v>0</v>
      </c>
    </row>
    <row r="31" spans="1:8" s="10" customFormat="1" ht="18" customHeight="1">
      <c r="A31" s="5" t="s">
        <v>65</v>
      </c>
      <c r="B31" s="6">
        <v>4718247</v>
      </c>
      <c r="C31" s="7" t="s">
        <v>45</v>
      </c>
      <c r="D31" s="5" t="s">
        <v>66</v>
      </c>
      <c r="E31" s="5" t="s">
        <v>38</v>
      </c>
      <c r="F31" s="8">
        <v>9.27</v>
      </c>
      <c r="G31" s="9"/>
      <c r="H31" s="7">
        <f>G31*F31</f>
        <v>0</v>
      </c>
    </row>
    <row r="32" spans="1:8" s="10" customFormat="1" ht="18" customHeight="1">
      <c r="A32" s="5" t="s">
        <v>67</v>
      </c>
      <c r="B32" s="6">
        <v>4718248</v>
      </c>
      <c r="C32" s="7" t="s">
        <v>45</v>
      </c>
      <c r="D32" s="5" t="s">
        <v>68</v>
      </c>
      <c r="E32" s="5" t="s">
        <v>38</v>
      </c>
      <c r="F32" s="8">
        <v>9.27</v>
      </c>
      <c r="G32" s="9"/>
      <c r="H32" s="7">
        <f>G32*F32</f>
        <v>0</v>
      </c>
    </row>
    <row r="33" spans="1:8" s="10" customFormat="1" ht="18" customHeight="1">
      <c r="A33" s="5" t="s">
        <v>69</v>
      </c>
      <c r="B33" s="6">
        <v>4718249</v>
      </c>
      <c r="C33" s="7" t="s">
        <v>45</v>
      </c>
      <c r="D33" s="5" t="s">
        <v>70</v>
      </c>
      <c r="E33" s="5" t="s">
        <v>38</v>
      </c>
      <c r="F33" s="8">
        <v>9.27</v>
      </c>
      <c r="G33" s="9"/>
      <c r="H33" s="7">
        <f>G33*F33</f>
        <v>0</v>
      </c>
    </row>
    <row r="34" spans="1:8" s="10" customFormat="1" ht="18" customHeight="1">
      <c r="A34" s="5" t="s">
        <v>71</v>
      </c>
      <c r="B34" s="6">
        <v>4718250</v>
      </c>
      <c r="C34" s="7" t="s">
        <v>45</v>
      </c>
      <c r="D34" s="5" t="s">
        <v>72</v>
      </c>
      <c r="E34" s="5" t="s">
        <v>38</v>
      </c>
      <c r="F34" s="8">
        <v>9.27</v>
      </c>
      <c r="G34" s="9"/>
      <c r="H34" s="7">
        <f>G34*F34</f>
        <v>0</v>
      </c>
    </row>
    <row r="35" spans="1:8" s="10" customFormat="1" ht="18" customHeight="1">
      <c r="A35" s="5" t="s">
        <v>73</v>
      </c>
      <c r="B35" s="6">
        <v>4718251</v>
      </c>
      <c r="C35" s="7" t="s">
        <v>45</v>
      </c>
      <c r="D35" s="5" t="s">
        <v>74</v>
      </c>
      <c r="E35" s="5" t="s">
        <v>38</v>
      </c>
      <c r="F35" s="8">
        <v>9.27</v>
      </c>
      <c r="G35" s="9"/>
      <c r="H35" s="7">
        <f>G35*F35</f>
        <v>0</v>
      </c>
    </row>
    <row r="36" spans="1:8" s="10" customFormat="1" ht="18" customHeight="1">
      <c r="A36" s="5" t="s">
        <v>75</v>
      </c>
      <c r="B36" s="6">
        <v>4701101</v>
      </c>
      <c r="C36" s="7" t="s">
        <v>76</v>
      </c>
      <c r="D36" s="5" t="s">
        <v>46</v>
      </c>
      <c r="E36" s="5" t="s">
        <v>38</v>
      </c>
      <c r="F36" s="8">
        <v>0.6000000000000001</v>
      </c>
      <c r="G36" s="9"/>
      <c r="H36" s="7">
        <f>G36*F36</f>
        <v>0</v>
      </c>
    </row>
    <row r="37" spans="1:8" s="10" customFormat="1" ht="18" customHeight="1">
      <c r="A37" s="5" t="s">
        <v>77</v>
      </c>
      <c r="B37" s="6">
        <v>4701131</v>
      </c>
      <c r="C37" s="7" t="s">
        <v>76</v>
      </c>
      <c r="D37" s="5" t="s">
        <v>50</v>
      </c>
      <c r="E37" s="5" t="s">
        <v>38</v>
      </c>
      <c r="F37" s="8">
        <v>2.69</v>
      </c>
      <c r="G37" s="9"/>
      <c r="H37" s="7">
        <f>G37*F37</f>
        <v>0</v>
      </c>
    </row>
    <row r="38" spans="1:8" s="10" customFormat="1" ht="18" customHeight="1">
      <c r="A38" s="5" t="s">
        <v>78</v>
      </c>
      <c r="B38" s="6">
        <v>4701707</v>
      </c>
      <c r="C38" s="7" t="s">
        <v>79</v>
      </c>
      <c r="D38" s="5" t="s">
        <v>14</v>
      </c>
      <c r="E38" s="5" t="s">
        <v>38</v>
      </c>
      <c r="F38" s="8">
        <v>2.7</v>
      </c>
      <c r="G38" s="9"/>
      <c r="H38" s="7">
        <f>G38*F38</f>
        <v>0</v>
      </c>
    </row>
    <row r="39" spans="1:8" s="10" customFormat="1" ht="18" customHeight="1">
      <c r="A39" s="5" t="s">
        <v>80</v>
      </c>
      <c r="B39" s="6">
        <v>4701710</v>
      </c>
      <c r="C39" s="7" t="s">
        <v>79</v>
      </c>
      <c r="D39" s="5" t="s">
        <v>16</v>
      </c>
      <c r="E39" s="5" t="s">
        <v>38</v>
      </c>
      <c r="F39" s="8">
        <v>3.46</v>
      </c>
      <c r="G39" s="9"/>
      <c r="H39" s="7">
        <f>G39*F39</f>
        <v>0</v>
      </c>
    </row>
    <row r="40" spans="1:8" s="10" customFormat="1" ht="18" customHeight="1">
      <c r="A40" s="5" t="s">
        <v>81</v>
      </c>
      <c r="B40" s="6">
        <v>4717005</v>
      </c>
      <c r="C40" s="7" t="s">
        <v>82</v>
      </c>
      <c r="D40" s="5" t="s">
        <v>11</v>
      </c>
      <c r="E40" s="5" t="s">
        <v>38</v>
      </c>
      <c r="F40" s="8">
        <v>0.6000000000000001</v>
      </c>
      <c r="G40" s="9"/>
      <c r="H40" s="7">
        <f>G40*F40</f>
        <v>0</v>
      </c>
    </row>
    <row r="41" spans="1:8" s="10" customFormat="1" ht="18" customHeight="1">
      <c r="A41" s="5" t="s">
        <v>83</v>
      </c>
      <c r="B41" s="6">
        <v>4717007</v>
      </c>
      <c r="C41" s="7" t="s">
        <v>82</v>
      </c>
      <c r="D41" s="5" t="s">
        <v>14</v>
      </c>
      <c r="E41" s="5" t="s">
        <v>38</v>
      </c>
      <c r="F41" s="8">
        <v>0.77</v>
      </c>
      <c r="G41" s="9"/>
      <c r="H41" s="7">
        <f>G41*F41</f>
        <v>0</v>
      </c>
    </row>
    <row r="42" spans="1:8" s="10" customFormat="1" ht="18" customHeight="1">
      <c r="A42" s="5" t="s">
        <v>84</v>
      </c>
      <c r="B42" s="6">
        <v>4717010</v>
      </c>
      <c r="C42" s="7" t="s">
        <v>82</v>
      </c>
      <c r="D42" s="5" t="s">
        <v>16</v>
      </c>
      <c r="E42" s="5" t="s">
        <v>38</v>
      </c>
      <c r="F42" s="8">
        <v>1.88</v>
      </c>
      <c r="G42" s="9"/>
      <c r="H42" s="7">
        <f>G42*F42</f>
        <v>0</v>
      </c>
    </row>
    <row r="43" spans="1:8" s="10" customFormat="1" ht="18" customHeight="1">
      <c r="A43" s="5" t="s">
        <v>85</v>
      </c>
      <c r="B43" s="6">
        <v>4717012</v>
      </c>
      <c r="C43" s="7" t="s">
        <v>82</v>
      </c>
      <c r="D43" s="5" t="s">
        <v>18</v>
      </c>
      <c r="E43" s="5" t="s">
        <v>38</v>
      </c>
      <c r="F43" s="8">
        <v>2.69</v>
      </c>
      <c r="G43" s="9"/>
      <c r="H43" s="7">
        <f>G43*F43</f>
        <v>0</v>
      </c>
    </row>
    <row r="44" spans="1:8" s="10" customFormat="1" ht="18" customHeight="1">
      <c r="A44" s="5" t="s">
        <v>86</v>
      </c>
      <c r="B44" s="6">
        <v>4717015</v>
      </c>
      <c r="C44" s="7" t="s">
        <v>82</v>
      </c>
      <c r="D44" s="5" t="s">
        <v>20</v>
      </c>
      <c r="E44" s="5" t="s">
        <v>38</v>
      </c>
      <c r="F44" s="8">
        <v>6.05</v>
      </c>
      <c r="G44" s="9"/>
      <c r="H44" s="7">
        <f>G44*F44</f>
        <v>0</v>
      </c>
    </row>
    <row r="45" spans="1:8" s="10" customFormat="1" ht="18" customHeight="1">
      <c r="A45" s="5" t="s">
        <v>87</v>
      </c>
      <c r="B45" s="6">
        <v>4717020</v>
      </c>
      <c r="C45" s="7" t="s">
        <v>82</v>
      </c>
      <c r="D45" s="5" t="s">
        <v>22</v>
      </c>
      <c r="E45" s="5" t="s">
        <v>38</v>
      </c>
      <c r="F45" s="8">
        <v>9.27</v>
      </c>
      <c r="G45" s="9"/>
      <c r="H45" s="7">
        <f>G45*F45</f>
        <v>0</v>
      </c>
    </row>
    <row r="46" spans="1:8" s="10" customFormat="1" ht="18" customHeight="1">
      <c r="A46" s="5" t="s">
        <v>88</v>
      </c>
      <c r="B46" s="6">
        <v>4711005</v>
      </c>
      <c r="C46" s="7" t="s">
        <v>89</v>
      </c>
      <c r="D46" s="5" t="s">
        <v>11</v>
      </c>
      <c r="E46" s="5" t="s">
        <v>38</v>
      </c>
      <c r="F46" s="8">
        <v>0.6000000000000001</v>
      </c>
      <c r="G46" s="9"/>
      <c r="H46" s="7">
        <f>G46*F46</f>
        <v>0</v>
      </c>
    </row>
    <row r="47" spans="1:8" s="10" customFormat="1" ht="18" customHeight="1">
      <c r="A47" s="5" t="s">
        <v>90</v>
      </c>
      <c r="B47" s="6">
        <v>4711007</v>
      </c>
      <c r="C47" s="7" t="s">
        <v>89</v>
      </c>
      <c r="D47" s="5" t="s">
        <v>14</v>
      </c>
      <c r="E47" s="5" t="s">
        <v>38</v>
      </c>
      <c r="F47" s="8">
        <v>1.37</v>
      </c>
      <c r="G47" s="9"/>
      <c r="H47" s="7">
        <f>G47*F47</f>
        <v>0</v>
      </c>
    </row>
    <row r="48" spans="1:8" s="10" customFormat="1" ht="18" customHeight="1">
      <c r="A48" s="5" t="s">
        <v>91</v>
      </c>
      <c r="B48" s="6">
        <v>4711010</v>
      </c>
      <c r="C48" s="7" t="s">
        <v>89</v>
      </c>
      <c r="D48" s="5" t="s">
        <v>16</v>
      </c>
      <c r="E48" s="5" t="s">
        <v>38</v>
      </c>
      <c r="F48" s="8">
        <v>6.85</v>
      </c>
      <c r="G48" s="9"/>
      <c r="H48" s="7">
        <f>G48*F48</f>
        <v>0</v>
      </c>
    </row>
    <row r="49" spans="1:8" s="10" customFormat="1" ht="18" customHeight="1">
      <c r="A49" s="5" t="s">
        <v>92</v>
      </c>
      <c r="B49" s="6">
        <v>4711012</v>
      </c>
      <c r="C49" s="7" t="s">
        <v>89</v>
      </c>
      <c r="D49" s="5" t="s">
        <v>18</v>
      </c>
      <c r="E49" s="5" t="s">
        <v>38</v>
      </c>
      <c r="F49" s="8">
        <v>10.48</v>
      </c>
      <c r="G49" s="9"/>
      <c r="H49" s="7">
        <f>G49*F49</f>
        <v>0</v>
      </c>
    </row>
    <row r="50" spans="1:8" s="10" customFormat="1" ht="18" customHeight="1">
      <c r="A50" s="5" t="s">
        <v>93</v>
      </c>
      <c r="B50" s="6">
        <v>4711015</v>
      </c>
      <c r="C50" s="7" t="s">
        <v>89</v>
      </c>
      <c r="D50" s="5" t="s">
        <v>20</v>
      </c>
      <c r="E50" s="5" t="s">
        <v>38</v>
      </c>
      <c r="F50" s="8">
        <v>13.71</v>
      </c>
      <c r="G50" s="9"/>
      <c r="H50" s="7">
        <f>G50*F50</f>
        <v>0</v>
      </c>
    </row>
    <row r="51" spans="1:8" s="10" customFormat="1" ht="18" customHeight="1">
      <c r="A51" s="5" t="s">
        <v>94</v>
      </c>
      <c r="B51" s="6">
        <v>4711020</v>
      </c>
      <c r="C51" s="7" t="s">
        <v>89</v>
      </c>
      <c r="D51" s="5" t="s">
        <v>22</v>
      </c>
      <c r="E51" s="5" t="s">
        <v>38</v>
      </c>
      <c r="F51" s="8">
        <v>22.31</v>
      </c>
      <c r="G51" s="9"/>
      <c r="H51" s="7">
        <f>G51*F51</f>
        <v>0</v>
      </c>
    </row>
    <row r="52" spans="1:8" s="10" customFormat="1" ht="18" customHeight="1">
      <c r="A52" s="5" t="s">
        <v>95</v>
      </c>
      <c r="B52" s="6">
        <v>4711094</v>
      </c>
      <c r="C52" s="7" t="s">
        <v>96</v>
      </c>
      <c r="D52" s="5" t="s">
        <v>97</v>
      </c>
      <c r="E52" s="5" t="s">
        <v>38</v>
      </c>
      <c r="F52" s="8">
        <v>1.6800000000000002</v>
      </c>
      <c r="G52" s="9"/>
      <c r="H52" s="7">
        <f>G52*F52</f>
        <v>0</v>
      </c>
    </row>
    <row r="53" spans="1:8" s="10" customFormat="1" ht="18" customHeight="1">
      <c r="A53" s="5" t="s">
        <v>98</v>
      </c>
      <c r="B53" s="6">
        <v>4711095</v>
      </c>
      <c r="C53" s="7" t="s">
        <v>96</v>
      </c>
      <c r="D53" s="5" t="s">
        <v>99</v>
      </c>
      <c r="E53" s="5" t="s">
        <v>38</v>
      </c>
      <c r="F53" s="8">
        <v>1.6800000000000002</v>
      </c>
      <c r="G53" s="9"/>
      <c r="H53" s="7">
        <f>G53*F53</f>
        <v>0</v>
      </c>
    </row>
    <row r="54" spans="1:8" s="10" customFormat="1" ht="18" customHeight="1">
      <c r="A54" s="5" t="s">
        <v>100</v>
      </c>
      <c r="B54" s="6">
        <v>4711101</v>
      </c>
      <c r="C54" s="7" t="s">
        <v>96</v>
      </c>
      <c r="D54" s="5" t="s">
        <v>101</v>
      </c>
      <c r="E54" s="5" t="s">
        <v>38</v>
      </c>
      <c r="F54" s="8">
        <v>1.6800000000000002</v>
      </c>
      <c r="G54" s="9"/>
      <c r="H54" s="7">
        <f>G54*F54</f>
        <v>0</v>
      </c>
    </row>
    <row r="55" spans="1:8" s="10" customFormat="1" ht="18" customHeight="1">
      <c r="A55" s="5" t="s">
        <v>102</v>
      </c>
      <c r="B55" s="6">
        <v>4711131</v>
      </c>
      <c r="C55" s="7" t="s">
        <v>96</v>
      </c>
      <c r="D55" s="5" t="s">
        <v>103</v>
      </c>
      <c r="E55" s="5" t="s">
        <v>38</v>
      </c>
      <c r="F55" s="8">
        <v>7.8</v>
      </c>
      <c r="G55" s="9"/>
      <c r="H55" s="7">
        <f>G55*F55</f>
        <v>0</v>
      </c>
    </row>
    <row r="56" spans="1:8" s="10" customFormat="1" ht="18" customHeight="1">
      <c r="A56" s="5" t="s">
        <v>104</v>
      </c>
      <c r="B56" s="6">
        <v>4706005</v>
      </c>
      <c r="C56" s="7" t="s">
        <v>105</v>
      </c>
      <c r="D56" s="5" t="s">
        <v>11</v>
      </c>
      <c r="E56" s="5" t="s">
        <v>38</v>
      </c>
      <c r="F56" s="8">
        <v>0.74</v>
      </c>
      <c r="G56" s="9"/>
      <c r="H56" s="7">
        <f>G56*F56</f>
        <v>0</v>
      </c>
    </row>
    <row r="57" spans="1:8" s="10" customFormat="1" ht="18" customHeight="1">
      <c r="A57" s="5" t="s">
        <v>106</v>
      </c>
      <c r="B57" s="6">
        <v>4706007</v>
      </c>
      <c r="C57" s="7" t="s">
        <v>105</v>
      </c>
      <c r="D57" s="5" t="s">
        <v>14</v>
      </c>
      <c r="E57" s="5" t="s">
        <v>38</v>
      </c>
      <c r="F57" s="8">
        <v>1.1</v>
      </c>
      <c r="G57" s="9"/>
      <c r="H57" s="7">
        <f>G57*F57</f>
        <v>0</v>
      </c>
    </row>
    <row r="58" spans="1:8" s="10" customFormat="1" ht="18" customHeight="1">
      <c r="A58" s="5" t="s">
        <v>107</v>
      </c>
      <c r="B58" s="6">
        <v>4706010</v>
      </c>
      <c r="C58" s="7" t="s">
        <v>105</v>
      </c>
      <c r="D58" s="5" t="s">
        <v>16</v>
      </c>
      <c r="E58" s="5" t="s">
        <v>38</v>
      </c>
      <c r="F58" s="8">
        <v>2.82</v>
      </c>
      <c r="G58" s="9"/>
      <c r="H58" s="7">
        <f>G58*F58</f>
        <v>0</v>
      </c>
    </row>
    <row r="59" spans="1:8" s="10" customFormat="1" ht="18" customHeight="1">
      <c r="A59" s="5" t="s">
        <v>108</v>
      </c>
      <c r="B59" s="6">
        <v>4706012</v>
      </c>
      <c r="C59" s="7" t="s">
        <v>105</v>
      </c>
      <c r="D59" s="5" t="s">
        <v>18</v>
      </c>
      <c r="E59" s="5" t="s">
        <v>38</v>
      </c>
      <c r="F59" s="8">
        <v>5.51</v>
      </c>
      <c r="G59" s="9"/>
      <c r="H59" s="7">
        <f>G59*F59</f>
        <v>0</v>
      </c>
    </row>
    <row r="60" spans="1:8" s="10" customFormat="1" ht="18" customHeight="1">
      <c r="A60" s="5" t="s">
        <v>109</v>
      </c>
      <c r="B60" s="6">
        <v>4706015</v>
      </c>
      <c r="C60" s="7" t="s">
        <v>105</v>
      </c>
      <c r="D60" s="5" t="s">
        <v>20</v>
      </c>
      <c r="E60" s="5" t="s">
        <v>38</v>
      </c>
      <c r="F60" s="8">
        <v>8.74</v>
      </c>
      <c r="G60" s="9"/>
      <c r="H60" s="7">
        <f>G60*F60</f>
        <v>0</v>
      </c>
    </row>
    <row r="61" spans="1:8" s="10" customFormat="1" ht="18" customHeight="1">
      <c r="A61" s="5" t="s">
        <v>110</v>
      </c>
      <c r="B61" s="6">
        <v>4706020</v>
      </c>
      <c r="C61" s="7" t="s">
        <v>105</v>
      </c>
      <c r="D61" s="5" t="s">
        <v>22</v>
      </c>
      <c r="E61" s="5" t="s">
        <v>38</v>
      </c>
      <c r="F61" s="8">
        <v>18.28</v>
      </c>
      <c r="G61" s="9"/>
      <c r="H61" s="7">
        <f>G61*F61</f>
        <v>0</v>
      </c>
    </row>
    <row r="62" spans="1:8" s="10" customFormat="1" ht="18" customHeight="1">
      <c r="A62" s="5" t="s">
        <v>111</v>
      </c>
      <c r="B62" s="6">
        <v>4706805</v>
      </c>
      <c r="C62" s="7" t="s">
        <v>112</v>
      </c>
      <c r="D62" s="5" t="s">
        <v>11</v>
      </c>
      <c r="E62" s="5" t="s">
        <v>38</v>
      </c>
      <c r="F62" s="8">
        <v>1.48</v>
      </c>
      <c r="G62" s="9"/>
      <c r="H62" s="7">
        <f>G62*F62</f>
        <v>0</v>
      </c>
    </row>
    <row r="63" spans="1:8" s="10" customFormat="1" ht="18" customHeight="1">
      <c r="A63" s="5" t="s">
        <v>113</v>
      </c>
      <c r="B63" s="6">
        <v>4706807</v>
      </c>
      <c r="C63" s="7" t="s">
        <v>112</v>
      </c>
      <c r="D63" s="5" t="s">
        <v>14</v>
      </c>
      <c r="E63" s="5" t="s">
        <v>38</v>
      </c>
      <c r="F63" s="8">
        <v>1.88</v>
      </c>
      <c r="G63" s="9"/>
      <c r="H63" s="7">
        <f>G63*F63</f>
        <v>0</v>
      </c>
    </row>
    <row r="64" spans="1:8" s="10" customFormat="1" ht="18" customHeight="1">
      <c r="A64" s="5" t="s">
        <v>114</v>
      </c>
      <c r="B64" s="6">
        <v>4707005</v>
      </c>
      <c r="C64" s="7" t="s">
        <v>115</v>
      </c>
      <c r="D64" s="5" t="s">
        <v>11</v>
      </c>
      <c r="E64" s="5" t="s">
        <v>38</v>
      </c>
      <c r="F64" s="8">
        <v>0.48</v>
      </c>
      <c r="G64" s="9"/>
      <c r="H64" s="7">
        <f>G64*F64</f>
        <v>0</v>
      </c>
    </row>
    <row r="65" spans="1:8" s="10" customFormat="1" ht="18" customHeight="1">
      <c r="A65" s="5" t="s">
        <v>116</v>
      </c>
      <c r="B65" s="6">
        <v>4707007</v>
      </c>
      <c r="C65" s="7" t="s">
        <v>115</v>
      </c>
      <c r="D65" s="5" t="s">
        <v>14</v>
      </c>
      <c r="E65" s="5" t="s">
        <v>38</v>
      </c>
      <c r="F65" s="8">
        <v>1.01</v>
      </c>
      <c r="G65" s="9"/>
      <c r="H65" s="7">
        <f>G65*F65</f>
        <v>0</v>
      </c>
    </row>
    <row r="66" spans="1:8" s="10" customFormat="1" ht="18" customHeight="1">
      <c r="A66" s="5" t="s">
        <v>117</v>
      </c>
      <c r="B66" s="6">
        <v>4707010</v>
      </c>
      <c r="C66" s="7" t="s">
        <v>115</v>
      </c>
      <c r="D66" s="5" t="s">
        <v>16</v>
      </c>
      <c r="E66" s="5" t="s">
        <v>38</v>
      </c>
      <c r="F66" s="8">
        <v>3.09</v>
      </c>
      <c r="G66" s="9"/>
      <c r="H66" s="7">
        <f>G66*F66</f>
        <v>0</v>
      </c>
    </row>
    <row r="67" spans="1:8" s="10" customFormat="1" ht="18" customHeight="1">
      <c r="A67" s="5" t="s">
        <v>118</v>
      </c>
      <c r="B67" s="6">
        <v>4707012</v>
      </c>
      <c r="C67" s="7" t="s">
        <v>115</v>
      </c>
      <c r="D67" s="5" t="s">
        <v>18</v>
      </c>
      <c r="E67" s="5" t="s">
        <v>38</v>
      </c>
      <c r="F67" s="8">
        <v>5.38</v>
      </c>
      <c r="G67" s="9"/>
      <c r="H67" s="7">
        <f>G67*F67</f>
        <v>0</v>
      </c>
    </row>
    <row r="68" spans="1:8" s="10" customFormat="1" ht="18" customHeight="1">
      <c r="A68" s="5" t="s">
        <v>119</v>
      </c>
      <c r="B68" s="6">
        <v>4707015</v>
      </c>
      <c r="C68" s="7" t="s">
        <v>115</v>
      </c>
      <c r="D68" s="5" t="s">
        <v>20</v>
      </c>
      <c r="E68" s="5" t="s">
        <v>38</v>
      </c>
      <c r="F68" s="8">
        <v>8.4</v>
      </c>
      <c r="G68" s="9"/>
      <c r="H68" s="7">
        <f>G68*F68</f>
        <v>0</v>
      </c>
    </row>
    <row r="69" spans="1:8" s="10" customFormat="1" ht="18" customHeight="1">
      <c r="A69" s="5" t="s">
        <v>120</v>
      </c>
      <c r="B69" s="6">
        <v>4707020</v>
      </c>
      <c r="C69" s="7" t="s">
        <v>115</v>
      </c>
      <c r="D69" s="5" t="s">
        <v>22</v>
      </c>
      <c r="E69" s="5" t="s">
        <v>38</v>
      </c>
      <c r="F69" s="8">
        <v>18.14</v>
      </c>
      <c r="G69" s="9"/>
      <c r="H69" s="7">
        <f>G69*F69</f>
        <v>0</v>
      </c>
    </row>
    <row r="70" spans="1:8" s="10" customFormat="1" ht="18" customHeight="1">
      <c r="A70" s="5" t="s">
        <v>121</v>
      </c>
      <c r="B70" s="6">
        <v>4707101</v>
      </c>
      <c r="C70" s="7" t="s">
        <v>122</v>
      </c>
      <c r="D70" s="5" t="s">
        <v>46</v>
      </c>
      <c r="E70" s="5" t="s">
        <v>38</v>
      </c>
      <c r="F70" s="8">
        <v>1.13</v>
      </c>
      <c r="G70" s="9"/>
      <c r="H70" s="7">
        <f>G70*F70</f>
        <v>0</v>
      </c>
    </row>
    <row r="71" spans="1:8" s="10" customFormat="1" ht="18" customHeight="1">
      <c r="A71" s="5" t="s">
        <v>123</v>
      </c>
      <c r="B71" s="6">
        <v>4707805</v>
      </c>
      <c r="C71" s="7" t="s">
        <v>124</v>
      </c>
      <c r="D71" s="5" t="s">
        <v>11</v>
      </c>
      <c r="E71" s="5" t="s">
        <v>38</v>
      </c>
      <c r="F71" s="8">
        <v>0.94</v>
      </c>
      <c r="G71" s="9"/>
      <c r="H71" s="7">
        <f>G71*F71</f>
        <v>0</v>
      </c>
    </row>
    <row r="72" spans="1:8" s="10" customFormat="1" ht="18" customHeight="1">
      <c r="A72" s="5" t="s">
        <v>125</v>
      </c>
      <c r="B72" s="6">
        <v>4707807</v>
      </c>
      <c r="C72" s="7" t="s">
        <v>124</v>
      </c>
      <c r="D72" s="5" t="s">
        <v>14</v>
      </c>
      <c r="E72" s="5" t="s">
        <v>38</v>
      </c>
      <c r="F72" s="8">
        <v>1.21</v>
      </c>
      <c r="G72" s="9"/>
      <c r="H72" s="7">
        <f>G72*F72</f>
        <v>0</v>
      </c>
    </row>
    <row r="73" spans="1:8" s="10" customFormat="1" ht="18" customHeight="1">
      <c r="A73" s="5" t="s">
        <v>126</v>
      </c>
      <c r="B73" s="6">
        <v>4703005</v>
      </c>
      <c r="C73" s="7" t="s">
        <v>127</v>
      </c>
      <c r="D73" s="5" t="s">
        <v>11</v>
      </c>
      <c r="E73" s="5" t="s">
        <v>38</v>
      </c>
      <c r="F73" s="8">
        <v>2.02</v>
      </c>
      <c r="G73" s="9"/>
      <c r="H73" s="7">
        <f>G73*F73</f>
        <v>0</v>
      </c>
    </row>
    <row r="74" spans="1:8" s="10" customFormat="1" ht="18" customHeight="1">
      <c r="A74" s="5" t="s">
        <v>128</v>
      </c>
      <c r="B74" s="6">
        <v>4703007</v>
      </c>
      <c r="C74" s="7" t="s">
        <v>127</v>
      </c>
      <c r="D74" s="5" t="s">
        <v>14</v>
      </c>
      <c r="E74" s="5" t="s">
        <v>38</v>
      </c>
      <c r="F74" s="8">
        <v>2.82</v>
      </c>
      <c r="G74" s="9"/>
      <c r="H74" s="7">
        <f>G74*F74</f>
        <v>0</v>
      </c>
    </row>
    <row r="75" spans="1:8" s="10" customFormat="1" ht="18" customHeight="1">
      <c r="A75" s="5" t="s">
        <v>129</v>
      </c>
      <c r="B75" s="6">
        <v>4703010</v>
      </c>
      <c r="C75" s="7" t="s">
        <v>127</v>
      </c>
      <c r="D75" s="5" t="s">
        <v>16</v>
      </c>
      <c r="E75" s="5" t="s">
        <v>38</v>
      </c>
      <c r="F75" s="8">
        <v>3.23</v>
      </c>
      <c r="G75" s="9"/>
      <c r="H75" s="7">
        <f>G75*F75</f>
        <v>0</v>
      </c>
    </row>
    <row r="76" spans="1:8" s="10" customFormat="1" ht="18" customHeight="1">
      <c r="A76" s="5" t="s">
        <v>130</v>
      </c>
      <c r="B76" s="6">
        <v>4704005</v>
      </c>
      <c r="C76" s="7" t="s">
        <v>131</v>
      </c>
      <c r="D76" s="5" t="s">
        <v>11</v>
      </c>
      <c r="E76" s="5" t="s">
        <v>38</v>
      </c>
      <c r="F76" s="8">
        <v>0.6000000000000001</v>
      </c>
      <c r="G76" s="9"/>
      <c r="H76" s="7">
        <f>G76*F76</f>
        <v>0</v>
      </c>
    </row>
    <row r="77" spans="1:8" s="10" customFormat="1" ht="18" customHeight="1">
      <c r="A77" s="5" t="s">
        <v>132</v>
      </c>
      <c r="B77" s="6">
        <v>4704007</v>
      </c>
      <c r="C77" s="7" t="s">
        <v>131</v>
      </c>
      <c r="D77" s="5" t="s">
        <v>14</v>
      </c>
      <c r="E77" s="5" t="s">
        <v>38</v>
      </c>
      <c r="F77" s="8">
        <v>0.94</v>
      </c>
      <c r="G77" s="9"/>
      <c r="H77" s="7">
        <f>G77*F77</f>
        <v>0</v>
      </c>
    </row>
    <row r="78" spans="1:8" s="10" customFormat="1" ht="18" customHeight="1">
      <c r="A78" s="5" t="s">
        <v>133</v>
      </c>
      <c r="B78" s="6">
        <v>4704010</v>
      </c>
      <c r="C78" s="7" t="s">
        <v>131</v>
      </c>
      <c r="D78" s="5" t="s">
        <v>16</v>
      </c>
      <c r="E78" s="5" t="s">
        <v>38</v>
      </c>
      <c r="F78" s="8">
        <v>4.7</v>
      </c>
      <c r="G78" s="9"/>
      <c r="H78" s="7">
        <f>G78*F78</f>
        <v>0</v>
      </c>
    </row>
    <row r="79" spans="1:8" s="10" customFormat="1" ht="18" customHeight="1">
      <c r="A79" s="5" t="s">
        <v>134</v>
      </c>
      <c r="B79" s="6">
        <v>4704012</v>
      </c>
      <c r="C79" s="7" t="s">
        <v>131</v>
      </c>
      <c r="D79" s="5" t="s">
        <v>18</v>
      </c>
      <c r="E79" s="5" t="s">
        <v>38</v>
      </c>
      <c r="F79" s="8">
        <v>6.72</v>
      </c>
      <c r="G79" s="9"/>
      <c r="H79" s="7">
        <f>G79*F79</f>
        <v>0</v>
      </c>
    </row>
    <row r="80" spans="1:8" s="10" customFormat="1" ht="18" customHeight="1">
      <c r="A80" s="5" t="s">
        <v>135</v>
      </c>
      <c r="B80" s="6">
        <v>4704015</v>
      </c>
      <c r="C80" s="7" t="s">
        <v>131</v>
      </c>
      <c r="D80" s="5" t="s">
        <v>20</v>
      </c>
      <c r="E80" s="5" t="s">
        <v>38</v>
      </c>
      <c r="F80" s="8">
        <v>8.2</v>
      </c>
      <c r="G80" s="9"/>
      <c r="H80" s="7">
        <f>G80*F80</f>
        <v>0</v>
      </c>
    </row>
    <row r="81" spans="1:8" s="10" customFormat="1" ht="18" customHeight="1">
      <c r="A81" s="5" t="s">
        <v>136</v>
      </c>
      <c r="B81" s="6">
        <v>4704020</v>
      </c>
      <c r="C81" s="7" t="s">
        <v>131</v>
      </c>
      <c r="D81" s="5" t="s">
        <v>22</v>
      </c>
      <c r="E81" s="5" t="s">
        <v>38</v>
      </c>
      <c r="F81" s="8">
        <v>13.44</v>
      </c>
      <c r="G81" s="9"/>
      <c r="H81" s="7">
        <f>G81*F81</f>
        <v>0</v>
      </c>
    </row>
    <row r="82" spans="1:8" s="10" customFormat="1" ht="18" customHeight="1">
      <c r="A82" s="5">
        <v>100</v>
      </c>
      <c r="B82" s="6">
        <v>4788005</v>
      </c>
      <c r="C82" s="7" t="s">
        <v>137</v>
      </c>
      <c r="D82" s="5" t="s">
        <v>11</v>
      </c>
      <c r="E82" s="5" t="s">
        <v>38</v>
      </c>
      <c r="F82" s="8">
        <v>2.8</v>
      </c>
      <c r="G82" s="9"/>
      <c r="H82" s="7">
        <f>G82*F82</f>
        <v>0</v>
      </c>
    </row>
    <row r="83" spans="1:8" s="10" customFormat="1" ht="18" customHeight="1">
      <c r="A83" s="5" t="s">
        <v>138</v>
      </c>
      <c r="B83" s="6">
        <v>4788007</v>
      </c>
      <c r="C83" s="7" t="s">
        <v>137</v>
      </c>
      <c r="D83" s="5" t="s">
        <v>14</v>
      </c>
      <c r="E83" s="5" t="s">
        <v>38</v>
      </c>
      <c r="F83" s="5">
        <v>6.32</v>
      </c>
      <c r="G83" s="9"/>
      <c r="H83" s="7">
        <f>G83*F83</f>
        <v>0</v>
      </c>
    </row>
    <row r="84" spans="1:8" s="10" customFormat="1" ht="18" customHeight="1">
      <c r="A84" s="5" t="s">
        <v>139</v>
      </c>
      <c r="B84" s="6">
        <v>4788010</v>
      </c>
      <c r="C84" s="7" t="s">
        <v>137</v>
      </c>
      <c r="D84" s="5" t="s">
        <v>16</v>
      </c>
      <c r="E84" s="5" t="s">
        <v>38</v>
      </c>
      <c r="F84" s="5">
        <v>9.54</v>
      </c>
      <c r="G84" s="9"/>
      <c r="H84" s="7">
        <f>G84*F84</f>
        <v>0</v>
      </c>
    </row>
    <row r="85" spans="1:8" s="10" customFormat="1" ht="18" customHeight="1">
      <c r="A85" s="5">
        <v>101</v>
      </c>
      <c r="B85" s="6">
        <v>4789005</v>
      </c>
      <c r="C85" s="7" t="s">
        <v>140</v>
      </c>
      <c r="D85" s="5" t="s">
        <v>11</v>
      </c>
      <c r="E85" s="5" t="s">
        <v>38</v>
      </c>
      <c r="F85" s="8">
        <v>2.8</v>
      </c>
      <c r="G85" s="9"/>
      <c r="H85" s="7">
        <f>G85*F85</f>
        <v>0</v>
      </c>
    </row>
    <row r="86" spans="1:8" s="10" customFormat="1" ht="18" customHeight="1">
      <c r="A86" s="5" t="s">
        <v>141</v>
      </c>
      <c r="B86" s="6">
        <v>4789007</v>
      </c>
      <c r="C86" s="7" t="s">
        <v>140</v>
      </c>
      <c r="D86" s="5" t="s">
        <v>14</v>
      </c>
      <c r="E86" s="5" t="s">
        <v>38</v>
      </c>
      <c r="F86" s="5">
        <v>5.91</v>
      </c>
      <c r="G86" s="9"/>
      <c r="H86" s="7">
        <f>G86*F86</f>
        <v>0</v>
      </c>
    </row>
    <row r="87" spans="1:8" s="10" customFormat="1" ht="18" customHeight="1">
      <c r="A87" s="5" t="s">
        <v>142</v>
      </c>
      <c r="B87" s="6">
        <v>652005</v>
      </c>
      <c r="C87" s="7" t="s">
        <v>143</v>
      </c>
      <c r="D87" s="5" t="s">
        <v>11</v>
      </c>
      <c r="E87" s="5" t="s">
        <v>38</v>
      </c>
      <c r="F87" s="8">
        <v>11.82</v>
      </c>
      <c r="G87" s="9"/>
      <c r="H87" s="7">
        <f>G87*F87</f>
        <v>0</v>
      </c>
    </row>
    <row r="88" spans="1:8" s="10" customFormat="1" ht="18" customHeight="1">
      <c r="A88" s="5" t="s">
        <v>144</v>
      </c>
      <c r="B88" s="6">
        <v>652007</v>
      </c>
      <c r="C88" s="7" t="s">
        <v>143</v>
      </c>
      <c r="D88" s="5" t="s">
        <v>14</v>
      </c>
      <c r="E88" s="5" t="s">
        <v>38</v>
      </c>
      <c r="F88" s="8">
        <v>15.04</v>
      </c>
      <c r="G88" s="9"/>
      <c r="H88" s="7">
        <f>G88*F88</f>
        <v>0</v>
      </c>
    </row>
    <row r="89" spans="1:8" s="10" customFormat="1" ht="18" customHeight="1">
      <c r="A89" s="5" t="s">
        <v>145</v>
      </c>
      <c r="B89" s="6">
        <v>652010</v>
      </c>
      <c r="C89" s="7" t="s">
        <v>143</v>
      </c>
      <c r="D89" s="5" t="s">
        <v>16</v>
      </c>
      <c r="E89" s="5" t="s">
        <v>38</v>
      </c>
      <c r="F89" s="8">
        <v>22.49</v>
      </c>
      <c r="G89" s="9"/>
      <c r="H89" s="7">
        <f>G89*F89</f>
        <v>0</v>
      </c>
    </row>
    <row r="90" spans="1:8" s="10" customFormat="1" ht="18" customHeight="1">
      <c r="A90" s="5" t="s">
        <v>146</v>
      </c>
      <c r="B90" s="6">
        <v>652012</v>
      </c>
      <c r="C90" s="7" t="s">
        <v>143</v>
      </c>
      <c r="D90" s="5" t="s">
        <v>18</v>
      </c>
      <c r="E90" s="5" t="s">
        <v>38</v>
      </c>
      <c r="F90" s="8">
        <v>30.72</v>
      </c>
      <c r="G90" s="9"/>
      <c r="H90" s="7">
        <f>G90*F90</f>
        <v>0</v>
      </c>
    </row>
    <row r="91" spans="1:8" s="10" customFormat="1" ht="18" customHeight="1">
      <c r="A91" s="5" t="s">
        <v>147</v>
      </c>
      <c r="B91" s="6">
        <v>652015</v>
      </c>
      <c r="C91" s="7" t="s">
        <v>143</v>
      </c>
      <c r="D91" s="5" t="s">
        <v>20</v>
      </c>
      <c r="E91" s="5" t="s">
        <v>38</v>
      </c>
      <c r="F91" s="8">
        <v>39.32</v>
      </c>
      <c r="G91" s="9"/>
      <c r="H91" s="7">
        <f>G91*F91</f>
        <v>0</v>
      </c>
    </row>
    <row r="92" spans="1:8" s="10" customFormat="1" ht="18" customHeight="1">
      <c r="A92" s="5" t="s">
        <v>148</v>
      </c>
      <c r="B92" s="6">
        <v>652020</v>
      </c>
      <c r="C92" s="7" t="s">
        <v>143</v>
      </c>
      <c r="D92" s="5" t="s">
        <v>22</v>
      </c>
      <c r="E92" s="5" t="s">
        <v>38</v>
      </c>
      <c r="F92" s="8">
        <v>54.6</v>
      </c>
      <c r="G92" s="9"/>
      <c r="H92" s="7">
        <f>G92*F92</f>
        <v>0</v>
      </c>
    </row>
    <row r="93" spans="1:8" s="10" customFormat="1" ht="18" customHeight="1">
      <c r="A93" s="5" t="s">
        <v>149</v>
      </c>
      <c r="B93" s="6">
        <v>4707356</v>
      </c>
      <c r="C93" s="7" t="s">
        <v>150</v>
      </c>
      <c r="D93" s="5" t="s">
        <v>11</v>
      </c>
      <c r="E93" s="5" t="s">
        <v>38</v>
      </c>
      <c r="F93" s="8">
        <v>4.15</v>
      </c>
      <c r="G93" s="9"/>
      <c r="H93" s="7">
        <f>G93*F93</f>
        <v>0</v>
      </c>
    </row>
    <row r="94" spans="1:8" s="10" customFormat="1" ht="18" customHeight="1">
      <c r="A94" s="5" t="s">
        <v>151</v>
      </c>
      <c r="B94" s="6">
        <v>4708355</v>
      </c>
      <c r="C94" s="7" t="s">
        <v>152</v>
      </c>
      <c r="D94" s="5" t="s">
        <v>11</v>
      </c>
      <c r="E94" s="5" t="s">
        <v>38</v>
      </c>
      <c r="F94" s="8">
        <v>2.6</v>
      </c>
      <c r="G94" s="9"/>
      <c r="H94" s="7">
        <f>G94*F94</f>
        <v>0</v>
      </c>
    </row>
    <row r="95" spans="1:8" s="10" customFormat="1" ht="18" customHeight="1">
      <c r="A95" s="5" t="s">
        <v>153</v>
      </c>
      <c r="B95" s="6">
        <v>4733305</v>
      </c>
      <c r="C95" s="7" t="s">
        <v>154</v>
      </c>
      <c r="D95" s="5" t="s">
        <v>11</v>
      </c>
      <c r="E95" s="5" t="s">
        <v>38</v>
      </c>
      <c r="F95" s="8">
        <v>3.3</v>
      </c>
      <c r="G95" s="9"/>
      <c r="H95" s="7">
        <f>G95*F95</f>
        <v>0</v>
      </c>
    </row>
    <row r="96" spans="1:8" s="10" customFormat="1" ht="18" customHeight="1">
      <c r="A96" s="5" t="s">
        <v>155</v>
      </c>
      <c r="B96" s="6">
        <v>4733307</v>
      </c>
      <c r="C96" s="7" t="s">
        <v>154</v>
      </c>
      <c r="D96" s="5" t="s">
        <v>14</v>
      </c>
      <c r="E96" s="5" t="s">
        <v>38</v>
      </c>
      <c r="F96" s="8">
        <v>4.6</v>
      </c>
      <c r="G96" s="9"/>
      <c r="H96" s="7">
        <f>G96*F96</f>
        <v>0</v>
      </c>
    </row>
    <row r="97" spans="1:8" s="10" customFormat="1" ht="18" customHeight="1">
      <c r="A97" s="5" t="s">
        <v>156</v>
      </c>
      <c r="B97" s="6">
        <v>4733310</v>
      </c>
      <c r="C97" s="7" t="s">
        <v>154</v>
      </c>
      <c r="D97" s="5" t="s">
        <v>16</v>
      </c>
      <c r="E97" s="5" t="s">
        <v>38</v>
      </c>
      <c r="F97" s="8">
        <v>7.6</v>
      </c>
      <c r="G97" s="9"/>
      <c r="H97" s="7">
        <f>G97*F97</f>
        <v>0</v>
      </c>
    </row>
    <row r="98" spans="1:8" s="10" customFormat="1" ht="18" customHeight="1">
      <c r="A98" s="5" t="s">
        <v>157</v>
      </c>
      <c r="B98" s="6">
        <v>4733312</v>
      </c>
      <c r="C98" s="7" t="s">
        <v>154</v>
      </c>
      <c r="D98" s="5" t="s">
        <v>18</v>
      </c>
      <c r="E98" s="5" t="s">
        <v>38</v>
      </c>
      <c r="F98" s="8">
        <v>22.9</v>
      </c>
      <c r="G98" s="9"/>
      <c r="H98" s="7">
        <f>G98*F98</f>
        <v>0</v>
      </c>
    </row>
    <row r="99" spans="1:8" s="10" customFormat="1" ht="18" customHeight="1">
      <c r="A99" s="5" t="s">
        <v>158</v>
      </c>
      <c r="B99" s="6">
        <v>4733315</v>
      </c>
      <c r="C99" s="7" t="s">
        <v>154</v>
      </c>
      <c r="D99" s="5" t="s">
        <v>20</v>
      </c>
      <c r="E99" s="5" t="s">
        <v>38</v>
      </c>
      <c r="F99" s="8">
        <v>29.8</v>
      </c>
      <c r="G99" s="9"/>
      <c r="H99" s="7">
        <f>G99*F99</f>
        <v>0</v>
      </c>
    </row>
    <row r="100" spans="1:8" s="10" customFormat="1" ht="18" customHeight="1">
      <c r="A100" s="5" t="s">
        <v>159</v>
      </c>
      <c r="B100" s="6">
        <v>4733320</v>
      </c>
      <c r="C100" s="7" t="s">
        <v>154</v>
      </c>
      <c r="D100" s="5" t="s">
        <v>22</v>
      </c>
      <c r="E100" s="5" t="s">
        <v>38</v>
      </c>
      <c r="F100" s="8">
        <v>43.9</v>
      </c>
      <c r="G100" s="9"/>
      <c r="H100" s="7">
        <f>G100*F100</f>
        <v>0</v>
      </c>
    </row>
    <row r="101" spans="1:8" s="10" customFormat="1" ht="18" customHeight="1">
      <c r="A101" s="5" t="s">
        <v>160</v>
      </c>
      <c r="B101" s="6">
        <v>4733405</v>
      </c>
      <c r="C101" s="7" t="s">
        <v>161</v>
      </c>
      <c r="D101" s="5" t="s">
        <v>11</v>
      </c>
      <c r="E101" s="5" t="s">
        <v>38</v>
      </c>
      <c r="F101" s="8">
        <v>3.3</v>
      </c>
      <c r="G101" s="9"/>
      <c r="H101" s="7">
        <f>G101*F101</f>
        <v>0</v>
      </c>
    </row>
    <row r="102" spans="1:8" s="10" customFormat="1" ht="18" customHeight="1">
      <c r="A102" s="5" t="s">
        <v>162</v>
      </c>
      <c r="B102" s="6">
        <v>4733407</v>
      </c>
      <c r="C102" s="7" t="s">
        <v>161</v>
      </c>
      <c r="D102" s="5" t="s">
        <v>14</v>
      </c>
      <c r="E102" s="5" t="s">
        <v>38</v>
      </c>
      <c r="F102" s="8">
        <v>4</v>
      </c>
      <c r="G102" s="9"/>
      <c r="H102" s="7">
        <f>G102*F102</f>
        <v>0</v>
      </c>
    </row>
    <row r="103" spans="1:8" s="10" customFormat="1" ht="18" customHeight="1">
      <c r="A103" s="5" t="s">
        <v>163</v>
      </c>
      <c r="B103" s="6">
        <v>4733410</v>
      </c>
      <c r="C103" s="7" t="s">
        <v>161</v>
      </c>
      <c r="D103" s="5" t="s">
        <v>16</v>
      </c>
      <c r="E103" s="5" t="s">
        <v>38</v>
      </c>
      <c r="F103" s="8">
        <v>8</v>
      </c>
      <c r="G103" s="9"/>
      <c r="H103" s="7">
        <f>G103*F103</f>
        <v>0</v>
      </c>
    </row>
    <row r="104" spans="1:8" s="10" customFormat="1" ht="18" customHeight="1">
      <c r="A104" s="5" t="s">
        <v>164</v>
      </c>
      <c r="B104" s="6">
        <v>627005</v>
      </c>
      <c r="C104" s="7" t="s">
        <v>165</v>
      </c>
      <c r="D104" s="5" t="s">
        <v>11</v>
      </c>
      <c r="E104" s="5" t="s">
        <v>38</v>
      </c>
      <c r="F104" s="8">
        <v>0.4</v>
      </c>
      <c r="G104" s="9"/>
      <c r="H104" s="7">
        <f>G104*F104</f>
        <v>0</v>
      </c>
    </row>
    <row r="105" spans="1:8" s="10" customFormat="1" ht="18" customHeight="1">
      <c r="A105" s="5" t="s">
        <v>166</v>
      </c>
      <c r="B105" s="6">
        <v>627007</v>
      </c>
      <c r="C105" s="7" t="s">
        <v>165</v>
      </c>
      <c r="D105" s="11" t="s">
        <v>14</v>
      </c>
      <c r="E105" s="5" t="s">
        <v>38</v>
      </c>
      <c r="F105" s="8">
        <v>0.6000000000000001</v>
      </c>
      <c r="G105" s="9"/>
      <c r="H105" s="7">
        <f>G105*F105</f>
        <v>0</v>
      </c>
    </row>
    <row r="106" spans="1:8" s="10" customFormat="1" ht="18" customHeight="1">
      <c r="A106" s="5">
        <v>33112</v>
      </c>
      <c r="B106" s="6">
        <v>31652</v>
      </c>
      <c r="C106" s="7" t="s">
        <v>167</v>
      </c>
      <c r="D106" s="5" t="s">
        <v>168</v>
      </c>
      <c r="E106" s="5" t="s">
        <v>38</v>
      </c>
      <c r="F106" s="8">
        <v>5.78</v>
      </c>
      <c r="G106" s="9"/>
      <c r="H106" s="7">
        <f>G106*F106</f>
        <v>0</v>
      </c>
    </row>
    <row r="107" spans="1:8" s="10" customFormat="1" ht="18" customHeight="1">
      <c r="A107" s="5">
        <v>33113</v>
      </c>
      <c r="B107" s="6">
        <v>31653</v>
      </c>
      <c r="C107" s="7" t="s">
        <v>167</v>
      </c>
      <c r="D107" s="5" t="s">
        <v>169</v>
      </c>
      <c r="E107" s="5" t="s">
        <v>38</v>
      </c>
      <c r="F107" s="8">
        <v>8.33</v>
      </c>
      <c r="G107" s="9"/>
      <c r="H107" s="7">
        <f>G107*F107</f>
        <v>0</v>
      </c>
    </row>
    <row r="108" spans="1:8" s="10" customFormat="1" ht="18" customHeight="1">
      <c r="A108" s="5">
        <v>33025</v>
      </c>
      <c r="B108" s="6">
        <v>31650</v>
      </c>
      <c r="C108" s="7" t="s">
        <v>170</v>
      </c>
      <c r="D108" s="5" t="s">
        <v>168</v>
      </c>
      <c r="E108" s="5" t="s">
        <v>38</v>
      </c>
      <c r="F108" s="8">
        <v>6.05</v>
      </c>
      <c r="G108" s="9"/>
      <c r="H108" s="7">
        <f>G108*F108</f>
        <v>0</v>
      </c>
    </row>
    <row r="109" spans="1:8" s="10" customFormat="1" ht="18" customHeight="1">
      <c r="A109" s="5">
        <v>33026</v>
      </c>
      <c r="B109" s="6">
        <v>31651</v>
      </c>
      <c r="C109" s="7" t="s">
        <v>170</v>
      </c>
      <c r="D109" s="5" t="s">
        <v>169</v>
      </c>
      <c r="E109" s="5" t="s">
        <v>38</v>
      </c>
      <c r="F109" s="8">
        <v>9.81</v>
      </c>
      <c r="G109" s="9"/>
      <c r="H109" s="7">
        <f>G109*F109</f>
        <v>0</v>
      </c>
    </row>
    <row r="110" spans="1:8" s="10" customFormat="1" ht="18" customHeight="1">
      <c r="A110" s="5">
        <v>33029</v>
      </c>
      <c r="B110" s="6">
        <v>31656</v>
      </c>
      <c r="C110" s="7" t="s">
        <v>171</v>
      </c>
      <c r="D110" s="5" t="s">
        <v>168</v>
      </c>
      <c r="E110" s="5" t="s">
        <v>38</v>
      </c>
      <c r="F110" s="8">
        <v>7.8</v>
      </c>
      <c r="G110" s="9"/>
      <c r="H110" s="7">
        <f>G110*F110</f>
        <v>0</v>
      </c>
    </row>
    <row r="111" spans="1:8" s="10" customFormat="1" ht="18" customHeight="1">
      <c r="A111" s="5">
        <v>33030</v>
      </c>
      <c r="B111" s="6">
        <v>31657</v>
      </c>
      <c r="C111" s="7" t="s">
        <v>171</v>
      </c>
      <c r="D111" s="5" t="s">
        <v>169</v>
      </c>
      <c r="E111" s="5" t="s">
        <v>38</v>
      </c>
      <c r="F111" s="8">
        <v>12.23</v>
      </c>
      <c r="G111" s="9"/>
      <c r="H111" s="7">
        <f>G111*F111</f>
        <v>0</v>
      </c>
    </row>
    <row r="112" spans="1:8" s="10" customFormat="1" ht="18" customHeight="1">
      <c r="A112" s="5" t="s">
        <v>172</v>
      </c>
      <c r="B112" s="6">
        <v>624003</v>
      </c>
      <c r="C112" s="7" t="s">
        <v>173</v>
      </c>
      <c r="D112" s="5" t="s">
        <v>174</v>
      </c>
      <c r="E112" s="5" t="s">
        <v>38</v>
      </c>
      <c r="F112" s="8">
        <v>0.54</v>
      </c>
      <c r="G112" s="9"/>
      <c r="H112" s="7">
        <f>G112*F112</f>
        <v>0</v>
      </c>
    </row>
    <row r="113" spans="1:8" s="10" customFormat="1" ht="18" customHeight="1">
      <c r="A113" s="5" t="s">
        <v>175</v>
      </c>
      <c r="B113" s="6">
        <v>624005</v>
      </c>
      <c r="C113" s="7" t="s">
        <v>173</v>
      </c>
      <c r="D113" s="5" t="s">
        <v>176</v>
      </c>
      <c r="E113" s="5" t="s">
        <v>38</v>
      </c>
      <c r="F113" s="8">
        <v>0.54</v>
      </c>
      <c r="G113" s="9"/>
      <c r="H113" s="7">
        <f>G113*F113</f>
        <v>0</v>
      </c>
    </row>
    <row r="114" spans="1:8" s="10" customFormat="1" ht="18" customHeight="1">
      <c r="A114" s="5" t="s">
        <v>177</v>
      </c>
      <c r="B114" s="5" t="s">
        <v>178</v>
      </c>
      <c r="C114" s="7" t="s">
        <v>179</v>
      </c>
      <c r="D114" s="5"/>
      <c r="E114" s="5" t="s">
        <v>38</v>
      </c>
      <c r="F114" s="8">
        <v>20.83</v>
      </c>
      <c r="G114" s="9"/>
      <c r="H114" s="7">
        <f>G114*F114</f>
        <v>0</v>
      </c>
    </row>
    <row r="115" spans="1:8" s="10" customFormat="1" ht="18" customHeight="1">
      <c r="A115" s="5" t="s">
        <v>180</v>
      </c>
      <c r="B115" s="5" t="s">
        <v>181</v>
      </c>
      <c r="C115" s="7" t="s">
        <v>182</v>
      </c>
      <c r="D115" s="5" t="s">
        <v>183</v>
      </c>
      <c r="E115" s="5" t="s">
        <v>38</v>
      </c>
      <c r="F115" s="8">
        <v>7</v>
      </c>
      <c r="G115" s="9"/>
      <c r="H115" s="7">
        <f>G115*F115</f>
        <v>0</v>
      </c>
    </row>
    <row r="116" spans="1:8" s="10" customFormat="1" ht="18" customHeight="1">
      <c r="A116" s="5" t="s">
        <v>184</v>
      </c>
      <c r="B116" s="5" t="s">
        <v>185</v>
      </c>
      <c r="C116" s="7" t="s">
        <v>182</v>
      </c>
      <c r="D116" s="5" t="s">
        <v>186</v>
      </c>
      <c r="E116" s="5" t="s">
        <v>38</v>
      </c>
      <c r="F116" s="8">
        <v>19.8</v>
      </c>
      <c r="G116" s="9"/>
      <c r="H116" s="7">
        <f>G116*F116</f>
        <v>0</v>
      </c>
    </row>
    <row r="117" spans="1:8" s="10" customFormat="1" ht="18" customHeight="1">
      <c r="A117" s="5" t="s">
        <v>187</v>
      </c>
      <c r="B117" s="5" t="s">
        <v>188</v>
      </c>
      <c r="C117" s="7" t="s">
        <v>189</v>
      </c>
      <c r="D117" s="5" t="s">
        <v>20</v>
      </c>
      <c r="E117" s="5" t="s">
        <v>38</v>
      </c>
      <c r="F117" s="8">
        <v>28.2</v>
      </c>
      <c r="G117" s="9"/>
      <c r="H117" s="7">
        <f>G117*F117</f>
        <v>0</v>
      </c>
    </row>
    <row r="118" spans="1:9" ht="39" customHeight="1">
      <c r="A118" s="12" t="s">
        <v>190</v>
      </c>
      <c r="B118" s="12"/>
      <c r="C118" s="12"/>
      <c r="D118" s="12"/>
      <c r="E118" s="12"/>
      <c r="F118" s="13" t="s">
        <v>191</v>
      </c>
      <c r="G118" s="13"/>
      <c r="H118" s="14">
        <f>SUM(H3:H117)</f>
        <v>0</v>
      </c>
      <c r="I118" s="15" t="s">
        <v>192</v>
      </c>
    </row>
    <row r="119" spans="1:9" ht="36.75" customHeight="1">
      <c r="A119" s="16" t="s">
        <v>193</v>
      </c>
      <c r="B119" s="16"/>
      <c r="C119" s="16"/>
      <c r="D119" s="16"/>
      <c r="E119" s="16"/>
      <c r="F119" s="16"/>
      <c r="G119" s="16"/>
      <c r="H119" s="16"/>
      <c r="I119" s="16"/>
    </row>
    <row r="120" ht="24" customHeight="1">
      <c r="A120" s="16"/>
    </row>
    <row r="121" spans="1:5" ht="12">
      <c r="A121" s="17" t="s">
        <v>194</v>
      </c>
      <c r="B121" s="18"/>
      <c r="C121" s="18"/>
      <c r="D121" s="19"/>
      <c r="E121" s="10"/>
    </row>
    <row r="122" spans="1:5" ht="12">
      <c r="A122" s="18" t="s">
        <v>195</v>
      </c>
      <c r="B122" s="18"/>
      <c r="C122" s="18"/>
      <c r="D122" s="19"/>
      <c r="E122" s="10"/>
    </row>
    <row r="123" spans="1:5" ht="12">
      <c r="A123" s="18" t="s">
        <v>196</v>
      </c>
      <c r="B123" s="18"/>
      <c r="C123" s="18"/>
      <c r="D123" s="19"/>
      <c r="E123" s="10"/>
    </row>
    <row r="124" spans="1:5" ht="12">
      <c r="A124" s="18" t="s">
        <v>197</v>
      </c>
      <c r="B124" s="18"/>
      <c r="C124" s="18"/>
      <c r="D124" s="19"/>
      <c r="E124" s="10"/>
    </row>
    <row r="125" spans="1:5" ht="12">
      <c r="A125" s="18" t="s">
        <v>198</v>
      </c>
      <c r="B125" s="18"/>
      <c r="C125" s="18"/>
      <c r="D125" s="19"/>
      <c r="E125" s="10"/>
    </row>
    <row r="126" spans="1:5" ht="12">
      <c r="A126" s="18" t="s">
        <v>199</v>
      </c>
      <c r="B126" s="10"/>
      <c r="C126" s="10"/>
      <c r="D126" s="20"/>
      <c r="E126" s="10"/>
    </row>
  </sheetData>
  <sheetProtection selectLockedCells="1" selectUnlockedCells="1"/>
  <mergeCells count="4">
    <mergeCell ref="A1:H1"/>
    <mergeCell ref="A118:E118"/>
    <mergeCell ref="F118:G118"/>
    <mergeCell ref="A119:I119"/>
  </mergeCells>
  <printOptions/>
  <pageMargins left="1.1298611111111112" right="0.7298611111111111" top="0.3298611111111111" bottom="0.5673611111111111" header="0.5118055555555555" footer="0.3298611111111111"/>
  <pageSetup firstPageNumber="1" useFirstPageNumber="1" horizontalDpi="300" verticalDpi="300" orientation="landscape" paperSize="9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1.1298611111111112" right="0.7298611111111111" top="0.3298611111111111" bottom="0.5673611111111111" header="0.5118055555555555" footer="0.3298611111111111"/>
  <pageSetup horizontalDpi="300" verticalDpi="300" orientation="landscape" paperSize="9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1.1298611111111112" right="0.7298611111111111" top="0.3298611111111111" bottom="0.5673611111111111" header="0.5118055555555555" footer="0.3298611111111111"/>
  <pageSetup horizontalDpi="300" verticalDpi="300" orientation="landscape" paperSize="9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2012-02-10T08:41:49Z</dcterms:created>
  <dcterms:modified xsi:type="dcterms:W3CDTF">2012-03-14T13:49:44Z</dcterms:modified>
  <cp:category/>
  <cp:version/>
  <cp:contentType/>
  <cp:contentStatus/>
  <cp:revision>6</cp:revision>
</cp:coreProperties>
</file>